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8" i="1" l="1"/>
  <c r="H28" i="1"/>
  <c r="H36" i="1"/>
  <c r="H24" i="1"/>
  <c r="H31" i="1" l="1"/>
  <c r="H57" i="1"/>
  <c r="H30" i="1" l="1"/>
  <c r="H26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<sst xmlns="http://schemas.openxmlformats.org/spreadsheetml/2006/main" count="57" uniqueCount="32">
  <si>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</si>
  <si>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</si>
  <si>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</si>
  <si>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</si>
  <si>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</si>
  <si>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</si>
  <si>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</si>
  <si>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</si>
  <si>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</si>
  <si>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</si>
  <si>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</si>
  <si>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</si>
  <si>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</si>
  <si>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</si>
  <si>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</si>
  <si>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</si>
  <si>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</si>
  <si>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</si>
  <si>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</si>
  <si>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</si>
  <si>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</si>
  <si>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</si>
  <si>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</si>
  <si>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</si>
  <si>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</si>
  <si>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</si>
  <si>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</si>
  <si>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</si>
  <si>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</si>
  <si>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11.10.2022</t>
  </si>
  <si>
    <t>Primljena i neutrošena participacija od 11.10.2022</t>
  </si>
  <si>
    <t xml:space="preserve">Dana 11.10.2022.godine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</si>
</sst>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7" zoomScaleNormal="100" workbookViewId="0">
      <selection activeCell="H46" sqref="H4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44845</v>
      </c>
      <c r="H12" s="14">
        <v>2434568.21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44845</v>
      </c>
      <c r="H13" s="2">
        <f>H14+H29-H37-H50</f>
        <v>2430035.3400000012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44845</v>
      </c>
      <c r="H14" s="3">
        <f>SUM(H15:H28)</f>
        <v>2211255.370000001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</f>
        <v>1297644.0200000005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219307.8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151744.74+1184208.33-1008688.76</f>
        <v>327264.31000000006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</f>
        <v>64858.240000000063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44845</v>
      </c>
      <c r="H29" s="3">
        <f>H30+H31+H32+H33+H35+H36+H34</f>
        <v>261005.34999999992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3074730.13-3065831.28-8898.85</f>
        <v>9.276845958083868E-11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</f>
        <v>877.32999999999993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44845</v>
      </c>
      <c r="H37" s="4">
        <f>SUM(H38:H49)</f>
        <v>42225.380000000005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8284+3636+381.57+29923.81</f>
        <v>42225.380000000005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44845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44845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</f>
        <v>4532.8699999992459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2434568.2100000004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C64" s="7"/>
      <c r="D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2022-10-13T08:45:36Z</dcterms:modified>
  <cp:category/>
  <cp:contentStatus/>
</cp:coreProperties>
</file>